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61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9" i="1"/>
  <c r="I29"/>
  <c r="F29"/>
</calcChain>
</file>

<file path=xl/sharedStrings.xml><?xml version="1.0" encoding="utf-8"?>
<sst xmlns="http://schemas.openxmlformats.org/spreadsheetml/2006/main" count="94" uniqueCount="31">
  <si>
    <t>Перелік</t>
  </si>
  <si>
    <t>виданих лісових квитків на заготівлю другорядних лісових матеріалів, здійснення побічних лісових користувань,</t>
  </si>
  <si>
    <t>використання корисних властивостей лісів на умовах короткострокового тимчасового користування</t>
  </si>
  <si>
    <t>№ з/п</t>
  </si>
  <si>
    <t xml:space="preserve">Найменування лісництва </t>
  </si>
  <si>
    <t>Категорія лісів</t>
  </si>
  <si>
    <t>Площа, га</t>
  </si>
  <si>
    <t>Дата видачі</t>
  </si>
  <si>
    <t>№ кварталу</t>
  </si>
  <si>
    <t>№ виділу, підвиділу</t>
  </si>
  <si>
    <t>Дозволений обсяг використання</t>
  </si>
  <si>
    <t>вид лісових ресурсів</t>
  </si>
  <si>
    <t>одиниця виміру</t>
  </si>
  <si>
    <t>кількість</t>
  </si>
  <si>
    <t>Ціна одиниці виміру, грн.</t>
  </si>
  <si>
    <t>Загальна сума, грн.</t>
  </si>
  <si>
    <t>Серія та № лісового квитка</t>
  </si>
  <si>
    <t>Примітка (анулювання, заміна, відстрочення, тощо)</t>
  </si>
  <si>
    <t xml:space="preserve">Головний лісничий </t>
  </si>
  <si>
    <t>Головченко Ю.С.</t>
  </si>
  <si>
    <t>Борзнянське</t>
  </si>
  <si>
    <t>Заготівля березового соку</t>
  </si>
  <si>
    <t>тонн</t>
  </si>
  <si>
    <t>02ЛВК 086955</t>
  </si>
  <si>
    <t>Берестовецьке</t>
  </si>
  <si>
    <t>ЧН ЛРК 000002</t>
  </si>
  <si>
    <t>ЧН ЛРК 000003</t>
  </si>
  <si>
    <t>ЧН ЛРК 000004</t>
  </si>
  <si>
    <t>ЧН ЛРК 000005</t>
  </si>
  <si>
    <r>
      <t xml:space="preserve">Лісокористувач </t>
    </r>
    <r>
      <rPr>
        <b/>
        <sz val="14"/>
        <color indexed="8"/>
        <rFont val="Times New Roman"/>
        <family val="1"/>
        <charset val="204"/>
      </rPr>
      <t>ДП "Борзнянське лісове господарство"</t>
    </r>
  </si>
  <si>
    <r>
      <t>станом на __</t>
    </r>
    <r>
      <rPr>
        <u/>
        <sz val="14"/>
        <color indexed="8"/>
        <rFont val="Times New Roman"/>
        <family val="1"/>
        <charset val="204"/>
      </rPr>
      <t>01.10.2019 року</t>
    </r>
    <r>
      <rPr>
        <sz val="14"/>
        <color indexed="8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</si>
</sst>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view="pageBreakPreview" zoomScaleNormal="100" workbookViewId="0">
      <selection activeCell="G9" sqref="G9"/>
    </sheetView>
  </sheetViews>
  <sheetFormatPr defaultRowHeight="15"/>
  <cols>
    <col min="1" max="1" width="4.7109375" customWidth="1"/>
    <col min="2" max="2" width="16.5703125" customWidth="1"/>
    <col min="3" max="3" width="3.42578125" customWidth="1"/>
    <col min="4" max="4" width="7" customWidth="1"/>
    <col min="5" max="5" width="7.5703125" customWidth="1"/>
    <col min="6" max="6" width="7.85546875" customWidth="1"/>
    <col min="7" max="7" width="38.7109375" customWidth="1"/>
    <col min="8" max="8" width="8.28515625" customWidth="1"/>
    <col min="9" max="9" width="8.85546875" customWidth="1"/>
    <col min="11" max="11" width="15.28515625" customWidth="1"/>
    <col min="12" max="12" width="16.5703125" customWidth="1"/>
    <col min="13" max="13" width="13.42578125" customWidth="1"/>
  </cols>
  <sheetData>
    <row r="1" spans="1:14" ht="18.7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.7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8.7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8.75">
      <c r="A4" s="21" t="s">
        <v>30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8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7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customHeight="1">
      <c r="A8" s="24" t="s">
        <v>3</v>
      </c>
      <c r="B8" s="22" t="s">
        <v>4</v>
      </c>
      <c r="C8" s="22" t="s">
        <v>5</v>
      </c>
      <c r="D8" s="22" t="s">
        <v>8</v>
      </c>
      <c r="E8" s="22" t="s">
        <v>9</v>
      </c>
      <c r="F8" s="23" t="s">
        <v>6</v>
      </c>
      <c r="G8" s="24" t="s">
        <v>10</v>
      </c>
      <c r="H8" s="24"/>
      <c r="I8" s="24"/>
      <c r="J8" s="25" t="s">
        <v>14</v>
      </c>
      <c r="K8" s="27" t="s">
        <v>15</v>
      </c>
      <c r="L8" s="25" t="s">
        <v>16</v>
      </c>
      <c r="M8" s="24" t="s">
        <v>7</v>
      </c>
      <c r="N8" s="18" t="s">
        <v>17</v>
      </c>
    </row>
    <row r="9" spans="1:14" ht="105" customHeight="1">
      <c r="A9" s="24"/>
      <c r="B9" s="22"/>
      <c r="C9" s="22"/>
      <c r="D9" s="22"/>
      <c r="E9" s="22"/>
      <c r="F9" s="23"/>
      <c r="G9" s="2" t="s">
        <v>11</v>
      </c>
      <c r="H9" s="2" t="s">
        <v>12</v>
      </c>
      <c r="I9" s="2" t="s">
        <v>13</v>
      </c>
      <c r="J9" s="26"/>
      <c r="K9" s="28"/>
      <c r="L9" s="26"/>
      <c r="M9" s="24"/>
      <c r="N9" s="19"/>
    </row>
    <row r="10" spans="1:14">
      <c r="A10" s="4">
        <v>1</v>
      </c>
      <c r="B10" s="4" t="s">
        <v>20</v>
      </c>
      <c r="C10" s="5">
        <v>4</v>
      </c>
      <c r="D10" s="6">
        <v>56</v>
      </c>
      <c r="E10" s="6">
        <v>14</v>
      </c>
      <c r="F10" s="6">
        <v>12</v>
      </c>
      <c r="G10" s="7" t="s">
        <v>21</v>
      </c>
      <c r="H10" s="5" t="s">
        <v>22</v>
      </c>
      <c r="I10" s="6">
        <v>56</v>
      </c>
      <c r="J10" s="17">
        <v>360</v>
      </c>
      <c r="K10" s="9">
        <v>20160</v>
      </c>
      <c r="L10" s="8" t="s">
        <v>23</v>
      </c>
      <c r="M10" s="10">
        <v>43546</v>
      </c>
      <c r="N10" s="4"/>
    </row>
    <row r="11" spans="1:14">
      <c r="A11" s="4">
        <v>2</v>
      </c>
      <c r="B11" s="4" t="s">
        <v>20</v>
      </c>
      <c r="C11" s="5">
        <v>4</v>
      </c>
      <c r="D11" s="6">
        <v>60</v>
      </c>
      <c r="E11" s="6">
        <v>5</v>
      </c>
      <c r="F11" s="6">
        <v>4</v>
      </c>
      <c r="G11" s="7" t="s">
        <v>21</v>
      </c>
      <c r="H11" s="5" t="s">
        <v>22</v>
      </c>
      <c r="I11" s="6">
        <v>19</v>
      </c>
      <c r="J11" s="17">
        <v>360</v>
      </c>
      <c r="K11" s="9">
        <v>6840</v>
      </c>
      <c r="L11" s="8" t="s">
        <v>23</v>
      </c>
      <c r="M11" s="10">
        <v>43546</v>
      </c>
      <c r="N11" s="4"/>
    </row>
    <row r="12" spans="1:14">
      <c r="A12" s="4">
        <v>3</v>
      </c>
      <c r="B12" s="4" t="s">
        <v>20</v>
      </c>
      <c r="C12" s="5">
        <v>4</v>
      </c>
      <c r="D12" s="6">
        <v>60</v>
      </c>
      <c r="E12" s="6">
        <v>7</v>
      </c>
      <c r="F12" s="6">
        <v>1.1000000000000001</v>
      </c>
      <c r="G12" s="7" t="s">
        <v>21</v>
      </c>
      <c r="H12" s="5" t="s">
        <v>22</v>
      </c>
      <c r="I12" s="6">
        <v>5</v>
      </c>
      <c r="J12" s="17">
        <v>360</v>
      </c>
      <c r="K12" s="9">
        <v>1800</v>
      </c>
      <c r="L12" s="8" t="s">
        <v>23</v>
      </c>
      <c r="M12" s="10">
        <v>43546</v>
      </c>
      <c r="N12" s="4"/>
    </row>
    <row r="13" spans="1:14">
      <c r="A13" s="4">
        <v>4</v>
      </c>
      <c r="B13" s="4" t="s">
        <v>24</v>
      </c>
      <c r="C13" s="5">
        <v>4</v>
      </c>
      <c r="D13" s="6">
        <v>114</v>
      </c>
      <c r="E13" s="6">
        <v>7</v>
      </c>
      <c r="F13" s="6">
        <v>1.1000000000000001</v>
      </c>
      <c r="G13" s="7" t="s">
        <v>21</v>
      </c>
      <c r="H13" s="5" t="s">
        <v>22</v>
      </c>
      <c r="I13" s="6">
        <v>7</v>
      </c>
      <c r="J13" s="17">
        <v>360</v>
      </c>
      <c r="K13" s="9">
        <v>2520</v>
      </c>
      <c r="L13" s="8" t="s">
        <v>25</v>
      </c>
      <c r="M13" s="10">
        <v>43546</v>
      </c>
      <c r="N13" s="4"/>
    </row>
    <row r="14" spans="1:14">
      <c r="A14" s="4">
        <v>5</v>
      </c>
      <c r="B14" s="4" t="s">
        <v>24</v>
      </c>
      <c r="C14" s="5">
        <v>4</v>
      </c>
      <c r="D14" s="6">
        <v>114</v>
      </c>
      <c r="E14" s="6">
        <v>5</v>
      </c>
      <c r="F14" s="6">
        <v>5.4</v>
      </c>
      <c r="G14" s="7" t="s">
        <v>21</v>
      </c>
      <c r="H14" s="5" t="s">
        <v>22</v>
      </c>
      <c r="I14" s="6">
        <v>33</v>
      </c>
      <c r="J14" s="17">
        <v>360</v>
      </c>
      <c r="K14" s="9">
        <v>11880</v>
      </c>
      <c r="L14" s="8" t="s">
        <v>25</v>
      </c>
      <c r="M14" s="10">
        <v>43546</v>
      </c>
      <c r="N14" s="4"/>
    </row>
    <row r="15" spans="1:14">
      <c r="A15" s="4">
        <v>6</v>
      </c>
      <c r="B15" s="4" t="s">
        <v>24</v>
      </c>
      <c r="C15" s="5">
        <v>4</v>
      </c>
      <c r="D15" s="6">
        <v>114</v>
      </c>
      <c r="E15" s="6">
        <v>14</v>
      </c>
      <c r="F15" s="6">
        <v>0.5</v>
      </c>
      <c r="G15" s="7" t="s">
        <v>21</v>
      </c>
      <c r="H15" s="5" t="s">
        <v>22</v>
      </c>
      <c r="I15" s="6">
        <v>3</v>
      </c>
      <c r="J15" s="17">
        <v>360</v>
      </c>
      <c r="K15" s="9">
        <v>1080</v>
      </c>
      <c r="L15" s="8" t="s">
        <v>25</v>
      </c>
      <c r="M15" s="10">
        <v>43546</v>
      </c>
      <c r="N15" s="4"/>
    </row>
    <row r="16" spans="1:14">
      <c r="A16" s="4">
        <v>7</v>
      </c>
      <c r="B16" s="4" t="s">
        <v>24</v>
      </c>
      <c r="C16" s="5">
        <v>4</v>
      </c>
      <c r="D16" s="6">
        <v>114</v>
      </c>
      <c r="E16" s="6">
        <v>6</v>
      </c>
      <c r="F16" s="6">
        <v>2.2000000000000002</v>
      </c>
      <c r="G16" s="7" t="s">
        <v>21</v>
      </c>
      <c r="H16" s="5" t="s">
        <v>22</v>
      </c>
      <c r="I16" s="6">
        <v>14</v>
      </c>
      <c r="J16" s="17">
        <v>360</v>
      </c>
      <c r="K16" s="9">
        <v>5040</v>
      </c>
      <c r="L16" s="8" t="s">
        <v>25</v>
      </c>
      <c r="M16" s="10">
        <v>43546</v>
      </c>
      <c r="N16" s="4"/>
    </row>
    <row r="17" spans="1:14">
      <c r="A17" s="4">
        <v>8</v>
      </c>
      <c r="B17" s="4" t="s">
        <v>24</v>
      </c>
      <c r="C17" s="5">
        <v>4</v>
      </c>
      <c r="D17" s="6">
        <v>109</v>
      </c>
      <c r="E17" s="6">
        <v>12</v>
      </c>
      <c r="F17" s="6">
        <v>3.4</v>
      </c>
      <c r="G17" s="7" t="s">
        <v>21</v>
      </c>
      <c r="H17" s="5" t="s">
        <v>22</v>
      </c>
      <c r="I17" s="6">
        <v>21</v>
      </c>
      <c r="J17" s="17">
        <v>360</v>
      </c>
      <c r="K17" s="9">
        <v>7560</v>
      </c>
      <c r="L17" s="8" t="s">
        <v>26</v>
      </c>
      <c r="M17" s="10">
        <v>43546</v>
      </c>
      <c r="N17" s="4"/>
    </row>
    <row r="18" spans="1:14">
      <c r="A18" s="4">
        <v>9</v>
      </c>
      <c r="B18" s="4" t="s">
        <v>24</v>
      </c>
      <c r="C18" s="5">
        <v>4</v>
      </c>
      <c r="D18" s="6">
        <v>114</v>
      </c>
      <c r="E18" s="6">
        <v>4</v>
      </c>
      <c r="F18" s="6">
        <v>2.7</v>
      </c>
      <c r="G18" s="7" t="s">
        <v>21</v>
      </c>
      <c r="H18" s="5" t="s">
        <v>22</v>
      </c>
      <c r="I18" s="6">
        <v>17</v>
      </c>
      <c r="J18" s="17">
        <v>360</v>
      </c>
      <c r="K18" s="16">
        <v>6120</v>
      </c>
      <c r="L18" s="8" t="s">
        <v>26</v>
      </c>
      <c r="M18" s="10">
        <v>43546</v>
      </c>
      <c r="N18" s="4"/>
    </row>
    <row r="19" spans="1:14">
      <c r="A19" s="4">
        <v>10</v>
      </c>
      <c r="B19" s="4" t="s">
        <v>24</v>
      </c>
      <c r="C19" s="5">
        <v>4</v>
      </c>
      <c r="D19" s="6">
        <v>118</v>
      </c>
      <c r="E19" s="6">
        <v>7</v>
      </c>
      <c r="F19" s="6">
        <v>2.9</v>
      </c>
      <c r="G19" s="7" t="s">
        <v>21</v>
      </c>
      <c r="H19" s="5" t="s">
        <v>22</v>
      </c>
      <c r="I19" s="6">
        <v>18</v>
      </c>
      <c r="J19" s="17">
        <v>360</v>
      </c>
      <c r="K19" s="9">
        <v>6480</v>
      </c>
      <c r="L19" s="8" t="s">
        <v>26</v>
      </c>
      <c r="M19" s="10">
        <v>43546</v>
      </c>
      <c r="N19" s="4"/>
    </row>
    <row r="20" spans="1:14">
      <c r="A20" s="4">
        <v>11</v>
      </c>
      <c r="B20" s="4" t="s">
        <v>24</v>
      </c>
      <c r="C20" s="5">
        <v>4</v>
      </c>
      <c r="D20" s="6">
        <v>102</v>
      </c>
      <c r="E20" s="6">
        <v>4</v>
      </c>
      <c r="F20" s="6">
        <v>2.1</v>
      </c>
      <c r="G20" s="7" t="s">
        <v>21</v>
      </c>
      <c r="H20" s="5" t="s">
        <v>22</v>
      </c>
      <c r="I20" s="6">
        <v>13</v>
      </c>
      <c r="J20" s="17">
        <v>360</v>
      </c>
      <c r="K20" s="9">
        <v>4680</v>
      </c>
      <c r="L20" s="8" t="s">
        <v>26</v>
      </c>
      <c r="M20" s="10">
        <v>43546</v>
      </c>
      <c r="N20" s="4"/>
    </row>
    <row r="21" spans="1:14">
      <c r="A21" s="4">
        <v>12</v>
      </c>
      <c r="B21" s="4" t="s">
        <v>24</v>
      </c>
      <c r="C21" s="5">
        <v>4</v>
      </c>
      <c r="D21" s="6">
        <v>102</v>
      </c>
      <c r="E21" s="6">
        <v>3</v>
      </c>
      <c r="F21" s="6">
        <v>3.7</v>
      </c>
      <c r="G21" s="7" t="s">
        <v>21</v>
      </c>
      <c r="H21" s="5" t="s">
        <v>22</v>
      </c>
      <c r="I21" s="6">
        <v>23</v>
      </c>
      <c r="J21" s="17">
        <v>360</v>
      </c>
      <c r="K21" s="9">
        <v>8280</v>
      </c>
      <c r="L21" s="8" t="s">
        <v>27</v>
      </c>
      <c r="M21" s="10">
        <v>43546</v>
      </c>
      <c r="N21" s="4"/>
    </row>
    <row r="22" spans="1:14">
      <c r="A22" s="4">
        <v>13</v>
      </c>
      <c r="B22" s="4" t="s">
        <v>24</v>
      </c>
      <c r="C22" s="5">
        <v>4</v>
      </c>
      <c r="D22" s="6">
        <v>102</v>
      </c>
      <c r="E22" s="6">
        <v>1</v>
      </c>
      <c r="F22" s="6">
        <v>5.2</v>
      </c>
      <c r="G22" s="7" t="s">
        <v>21</v>
      </c>
      <c r="H22" s="5" t="s">
        <v>22</v>
      </c>
      <c r="I22" s="6">
        <v>32</v>
      </c>
      <c r="J22" s="17">
        <v>360</v>
      </c>
      <c r="K22" s="9">
        <v>11520</v>
      </c>
      <c r="L22" s="8" t="s">
        <v>27</v>
      </c>
      <c r="M22" s="10">
        <v>43546</v>
      </c>
      <c r="N22" s="4"/>
    </row>
    <row r="23" spans="1:14">
      <c r="A23" s="4">
        <v>14</v>
      </c>
      <c r="B23" s="4" t="s">
        <v>24</v>
      </c>
      <c r="C23" s="5">
        <v>4</v>
      </c>
      <c r="D23" s="6">
        <v>103</v>
      </c>
      <c r="E23" s="6">
        <v>9</v>
      </c>
      <c r="F23" s="6">
        <v>2.4</v>
      </c>
      <c r="G23" s="7" t="s">
        <v>21</v>
      </c>
      <c r="H23" s="5" t="s">
        <v>22</v>
      </c>
      <c r="I23" s="6">
        <v>15</v>
      </c>
      <c r="J23" s="17">
        <v>360</v>
      </c>
      <c r="K23" s="9">
        <v>5400</v>
      </c>
      <c r="L23" s="8" t="s">
        <v>27</v>
      </c>
      <c r="M23" s="10">
        <v>43546</v>
      </c>
      <c r="N23" s="4"/>
    </row>
    <row r="24" spans="1:14">
      <c r="A24" s="4">
        <v>15</v>
      </c>
      <c r="B24" s="4" t="s">
        <v>24</v>
      </c>
      <c r="C24" s="5">
        <v>4</v>
      </c>
      <c r="D24" s="6">
        <v>96</v>
      </c>
      <c r="E24" s="6">
        <v>4</v>
      </c>
      <c r="F24" s="6">
        <v>3.2</v>
      </c>
      <c r="G24" s="7" t="s">
        <v>21</v>
      </c>
      <c r="H24" s="5" t="s">
        <v>22</v>
      </c>
      <c r="I24" s="6">
        <v>20</v>
      </c>
      <c r="J24" s="17">
        <v>360</v>
      </c>
      <c r="K24" s="9">
        <v>7200</v>
      </c>
      <c r="L24" s="8" t="s">
        <v>27</v>
      </c>
      <c r="M24" s="10">
        <v>43546</v>
      </c>
      <c r="N24" s="4"/>
    </row>
    <row r="25" spans="1:14">
      <c r="A25" s="4">
        <v>16</v>
      </c>
      <c r="B25" s="4" t="s">
        <v>24</v>
      </c>
      <c r="C25" s="5">
        <v>4</v>
      </c>
      <c r="D25" s="6">
        <v>110</v>
      </c>
      <c r="E25" s="6">
        <v>12</v>
      </c>
      <c r="F25" s="6">
        <v>0.8</v>
      </c>
      <c r="G25" s="7" t="s">
        <v>21</v>
      </c>
      <c r="H25" s="5" t="s">
        <v>22</v>
      </c>
      <c r="I25" s="6">
        <v>5</v>
      </c>
      <c r="J25" s="17">
        <v>360</v>
      </c>
      <c r="K25" s="9">
        <v>1800</v>
      </c>
      <c r="L25" s="8" t="s">
        <v>28</v>
      </c>
      <c r="M25" s="10">
        <v>43546</v>
      </c>
      <c r="N25" s="4"/>
    </row>
    <row r="26" spans="1:14">
      <c r="A26" s="4">
        <v>17</v>
      </c>
      <c r="B26" s="4" t="s">
        <v>24</v>
      </c>
      <c r="C26" s="5">
        <v>4</v>
      </c>
      <c r="D26" s="6">
        <v>115</v>
      </c>
      <c r="E26" s="6">
        <v>1</v>
      </c>
      <c r="F26" s="6">
        <v>0.7</v>
      </c>
      <c r="G26" s="7" t="s">
        <v>21</v>
      </c>
      <c r="H26" s="5" t="s">
        <v>22</v>
      </c>
      <c r="I26" s="6">
        <v>4</v>
      </c>
      <c r="J26" s="17">
        <v>360</v>
      </c>
      <c r="K26" s="9">
        <v>1440</v>
      </c>
      <c r="L26" s="8" t="s">
        <v>28</v>
      </c>
      <c r="M26" s="10">
        <v>43546</v>
      </c>
      <c r="N26" s="4"/>
    </row>
    <row r="27" spans="1:14">
      <c r="A27" s="4">
        <v>18</v>
      </c>
      <c r="B27" s="4" t="s">
        <v>24</v>
      </c>
      <c r="C27" s="5">
        <v>4</v>
      </c>
      <c r="D27" s="6">
        <v>115</v>
      </c>
      <c r="E27" s="6">
        <v>6</v>
      </c>
      <c r="F27" s="6">
        <v>3.1</v>
      </c>
      <c r="G27" s="7" t="s">
        <v>21</v>
      </c>
      <c r="H27" s="5" t="s">
        <v>22</v>
      </c>
      <c r="I27" s="6">
        <v>20</v>
      </c>
      <c r="J27" s="17">
        <v>360</v>
      </c>
      <c r="K27" s="9">
        <v>7200</v>
      </c>
      <c r="L27" s="8" t="s">
        <v>28</v>
      </c>
      <c r="M27" s="10">
        <v>43546</v>
      </c>
      <c r="N27" s="4"/>
    </row>
    <row r="28" spans="1:14">
      <c r="A28" s="4"/>
      <c r="B28" s="4"/>
      <c r="C28" s="5"/>
      <c r="D28" s="6"/>
      <c r="E28" s="6"/>
      <c r="F28" s="6"/>
      <c r="G28" s="7"/>
      <c r="H28" s="5"/>
      <c r="I28" s="6"/>
      <c r="J28" s="5"/>
      <c r="K28" s="9"/>
      <c r="L28" s="8"/>
      <c r="M28" s="10"/>
      <c r="N28" s="4"/>
    </row>
    <row r="29" spans="1:14" s="12" customFormat="1">
      <c r="A29" s="11"/>
      <c r="B29" s="5"/>
      <c r="C29" s="5"/>
      <c r="D29" s="5"/>
      <c r="E29" s="5"/>
      <c r="F29" s="11">
        <f>SUM(F10:F28)</f>
        <v>56.500000000000007</v>
      </c>
      <c r="G29" s="11"/>
      <c r="H29" s="11"/>
      <c r="I29" s="11">
        <f>SUM(I10:I28)</f>
        <v>325</v>
      </c>
      <c r="J29" s="11"/>
      <c r="K29" s="15">
        <f>SUM(K10:K28)</f>
        <v>117000</v>
      </c>
      <c r="L29" s="5"/>
      <c r="M29" s="5"/>
      <c r="N29" s="5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>
      <c r="B32" s="13" t="s">
        <v>18</v>
      </c>
      <c r="C32" s="3"/>
      <c r="D32" s="14"/>
      <c r="E32" s="14"/>
      <c r="G32" s="3" t="s">
        <v>19</v>
      </c>
      <c r="H32" s="1"/>
    </row>
  </sheetData>
  <mergeCells count="16">
    <mergeCell ref="N8:N9"/>
    <mergeCell ref="A1:N1"/>
    <mergeCell ref="A2:N2"/>
    <mergeCell ref="A3:N3"/>
    <mergeCell ref="A4:N4"/>
    <mergeCell ref="E8:E9"/>
    <mergeCell ref="F8:F9"/>
    <mergeCell ref="G8:I8"/>
    <mergeCell ref="L8:L9"/>
    <mergeCell ref="M8:M9"/>
    <mergeCell ref="J8:J9"/>
    <mergeCell ref="K8:K9"/>
    <mergeCell ref="A8:A9"/>
    <mergeCell ref="B8:B9"/>
    <mergeCell ref="C8:C9"/>
    <mergeCell ref="D8:D9"/>
  </mergeCells>
  <phoneticPr fontId="8" type="noConversion"/>
  <pageMargins left="0.7" right="0.7" top="0.75" bottom="0.75" header="0.3" footer="0.3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Gl_lesn</dc:creator>
  <cp:lastModifiedBy>USER</cp:lastModifiedBy>
  <cp:lastPrinted>2019-09-10T06:14:36Z</cp:lastPrinted>
  <dcterms:created xsi:type="dcterms:W3CDTF">2019-03-05T07:30:45Z</dcterms:created>
  <dcterms:modified xsi:type="dcterms:W3CDTF">2019-10-07T05:42:37Z</dcterms:modified>
</cp:coreProperties>
</file>